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odo\Documents\Docs\CCCJ\Reglaments torneigs\"/>
    </mc:Choice>
  </mc:AlternateContent>
  <xr:revisionPtr revIDLastSave="0" documentId="13_ncr:1_{F88FC577-E720-416A-9CA0-331871B52FDB}" xr6:coauthVersionLast="45" xr6:coauthVersionMax="45" xr10:uidLastSave="{00000000-0000-0000-0000-000000000000}"/>
  <bookViews>
    <workbookView xWindow="-108" yWindow="-108" windowWidth="23256" windowHeight="12576" tabRatio="608" xr2:uid="{00000000-000D-0000-FFFF-FFFF00000000}"/>
  </bookViews>
  <sheets>
    <sheet name="Classsificació" sheetId="7" r:id="rId1"/>
  </sheets>
  <definedNames>
    <definedName name="_1Àrea_d_impressió" localSheetId="0">Classsificació!$A$2:$X$11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14" i="7" l="1"/>
  <c r="T14" i="7"/>
  <c r="P14" i="7"/>
  <c r="L14" i="7"/>
  <c r="H14" i="7"/>
  <c r="C14" i="7" s="1"/>
  <c r="G11" i="7" l="1"/>
  <c r="K11" i="7" s="1"/>
  <c r="O11" i="7" s="1"/>
  <c r="S11" i="7" s="1"/>
  <c r="W11" i="7" s="1"/>
  <c r="C11" i="7" s="1"/>
  <c r="H11" i="7"/>
  <c r="L11" i="7" s="1"/>
  <c r="P11" i="7" s="1"/>
  <c r="T11" i="7" s="1"/>
  <c r="X11" i="7" s="1"/>
  <c r="D11" i="7" s="1"/>
  <c r="C13" i="7"/>
  <c r="H9" i="7"/>
  <c r="L9" i="7" s="1"/>
  <c r="P9" i="7" s="1"/>
  <c r="T9" i="7" s="1"/>
  <c r="X9" i="7" s="1"/>
  <c r="D9" i="7" s="1"/>
  <c r="G9" i="7"/>
  <c r="K9" i="7" s="1"/>
  <c r="O9" i="7" s="1"/>
  <c r="S9" i="7" s="1"/>
  <c r="W9" i="7" s="1"/>
  <c r="C9" i="7" s="1"/>
  <c r="H10" i="7"/>
  <c r="L10" i="7" s="1"/>
  <c r="P10" i="7" s="1"/>
  <c r="T10" i="7" s="1"/>
  <c r="X10" i="7" s="1"/>
  <c r="D10" i="7" s="1"/>
  <c r="G10" i="7"/>
  <c r="K10" i="7" s="1"/>
  <c r="O10" i="7" s="1"/>
  <c r="S10" i="7" s="1"/>
  <c r="W10" i="7" s="1"/>
  <c r="C10" i="7" s="1"/>
  <c r="A10" i="7"/>
  <c r="A11" i="7" l="1"/>
</calcChain>
</file>

<file path=xl/sharedStrings.xml><?xml version="1.0" encoding="utf-8"?>
<sst xmlns="http://schemas.openxmlformats.org/spreadsheetml/2006/main" count="47" uniqueCount="19">
  <si>
    <t>CLASSIFICACIÓ</t>
  </si>
  <si>
    <t>Punts</t>
  </si>
  <si>
    <t>Premi</t>
  </si>
  <si>
    <t>Partida</t>
  </si>
  <si>
    <t>Acumulat</t>
  </si>
  <si>
    <t>Wizard</t>
  </si>
  <si>
    <t>XXXIII Torneig Presidencial</t>
  </si>
  <si>
    <t>1a PARTIDA</t>
  </si>
  <si>
    <t>2a PARTIDA</t>
  </si>
  <si>
    <t>3a PARTIDA</t>
  </si>
  <si>
    <t>4a PARTIDA</t>
  </si>
  <si>
    <t>5a PARTIDA</t>
  </si>
  <si>
    <t>L'Hospitalet, 1 de novembre del 2019</t>
  </si>
  <si>
    <t>CCCJ</t>
  </si>
  <si>
    <t>Carles</t>
  </si>
  <si>
    <t>Jordi</t>
  </si>
  <si>
    <t>Sergi</t>
  </si>
  <si>
    <t>Temps total:</t>
  </si>
  <si>
    <t>Temps real de joc: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</si>
</sst>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0000_ ;[Red]\-0.00000\ "/>
    <numFmt numFmtId="166" formatCode="h:mm;@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8"/>
      <name val="Arial"/>
      <family val="2"/>
    </font>
    <font>
      <b/>
      <i/>
      <sz val="14"/>
      <name val="Calibri"/>
      <family val="2"/>
    </font>
    <font>
      <i/>
      <sz val="14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26"/>
      <name val="Arial"/>
      <family val="2"/>
    </font>
    <font>
      <b/>
      <sz val="36"/>
      <name val="Bookman Old Style"/>
      <family val="1"/>
    </font>
    <font>
      <b/>
      <sz val="28"/>
      <color rgb="FFFF3300"/>
      <name val="Calibri"/>
      <family val="2"/>
    </font>
    <font>
      <b/>
      <sz val="24"/>
      <color rgb="FF008080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6" fillId="0" borderId="4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7" xfId="0" applyNumberFormat="1" applyFont="1" applyFill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18" xfId="0" applyNumberFormat="1" applyFont="1" applyFill="1" applyBorder="1" applyAlignment="1">
      <alignment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9" xfId="0" applyNumberFormat="1" applyFont="1" applyFill="1" applyBorder="1" applyAlignment="1">
      <alignment vertical="center"/>
    </xf>
    <xf numFmtId="166" fontId="0" fillId="0" borderId="0" xfId="0" applyNumberFormat="1" applyAlignment="1"/>
    <xf numFmtId="164" fontId="7" fillId="2" borderId="6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164" fontId="10" fillId="0" borderId="0" xfId="0" applyNumberFormat="1" applyFont="1"/>
    <xf numFmtId="0" fontId="10" fillId="0" borderId="0" xfId="0" applyFont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0" fontId="14" fillId="0" borderId="0" xfId="0" applyFont="1"/>
    <xf numFmtId="164" fontId="14" fillId="0" borderId="0" xfId="0" applyNumberFormat="1" applyFont="1"/>
    <xf numFmtId="164" fontId="8" fillId="0" borderId="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FF33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B14"/>
  <sheetViews>
    <sheetView tabSelected="1" zoomScale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11.44140625" defaultRowHeight="13.2" x14ac:dyDescent="0.25"/>
  <cols>
    <col min="1" max="1" width="5.21875" style="27" bestFit="1" customWidth="1"/>
    <col min="2" max="2" width="25.44140625" style="1" bestFit="1" customWidth="1"/>
    <col min="3" max="4" width="13" style="2" customWidth="1"/>
    <col min="5" max="7" width="8.77734375" style="2" customWidth="1"/>
    <col min="8" max="8" width="8.77734375" style="1" customWidth="1"/>
    <col min="9" max="11" width="8.77734375" style="2" customWidth="1"/>
    <col min="12" max="12" width="8.77734375" style="1" customWidth="1"/>
    <col min="13" max="15" width="8.77734375" style="2" customWidth="1"/>
    <col min="16" max="16" width="8.77734375" style="1" customWidth="1"/>
    <col min="17" max="19" width="8.77734375" style="2" customWidth="1"/>
    <col min="20" max="20" width="8.77734375" style="1" customWidth="1"/>
    <col min="21" max="23" width="8.77734375" style="2" customWidth="1"/>
    <col min="24" max="24" width="8.77734375" style="1" customWidth="1"/>
    <col min="25" max="25" width="10.88671875" customWidth="1"/>
    <col min="26" max="26" width="12.21875" bestFit="1" customWidth="1"/>
    <col min="27" max="28" width="10.88671875" customWidth="1"/>
    <col min="29" max="16384" width="11.44140625" style="1"/>
  </cols>
  <sheetData>
    <row r="1" spans="1:28" s="39" customFormat="1" ht="39" customHeight="1" x14ac:dyDescent="0.55000000000000004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40"/>
      <c r="Z1" s="40"/>
      <c r="AA1" s="40"/>
      <c r="AB1" s="40"/>
    </row>
    <row r="2" spans="1:28" s="9" customFormat="1" ht="36.6" x14ac:dyDescent="0.55000000000000004">
      <c r="A2" s="60" t="s">
        <v>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8"/>
      <c r="Z2" s="8"/>
      <c r="AA2" s="8"/>
      <c r="AB2" s="8"/>
    </row>
    <row r="3" spans="1:28" s="9" customFormat="1" ht="28.5" customHeight="1" x14ac:dyDescent="0.55000000000000004">
      <c r="A3" s="71" t="s">
        <v>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8"/>
      <c r="Z3" s="8"/>
      <c r="AA3" s="8"/>
      <c r="AB3" s="8"/>
    </row>
    <row r="4" spans="1:28" s="4" customFormat="1" ht="21" x14ac:dyDescent="0.35">
      <c r="A4" s="62" t="s">
        <v>12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3"/>
      <c r="Z4" s="3"/>
      <c r="AA4" s="3"/>
      <c r="AB4" s="3"/>
    </row>
    <row r="5" spans="1:28" ht="13.8" thickBot="1" x14ac:dyDescent="0.3">
      <c r="A5" s="41"/>
      <c r="B5" s="42"/>
      <c r="C5" s="43"/>
      <c r="D5" s="43"/>
      <c r="E5" s="43"/>
      <c r="F5" s="43"/>
      <c r="G5" s="43"/>
      <c r="H5" s="42"/>
      <c r="I5" s="43"/>
      <c r="J5" s="43"/>
      <c r="K5" s="43"/>
      <c r="L5" s="42"/>
      <c r="M5" s="43"/>
      <c r="N5" s="43"/>
      <c r="O5" s="43"/>
      <c r="P5" s="42"/>
      <c r="Q5" s="43"/>
      <c r="R5" s="43"/>
      <c r="S5" s="43"/>
      <c r="T5" s="42"/>
      <c r="U5" s="43"/>
      <c r="V5" s="43"/>
      <c r="W5" s="43"/>
      <c r="X5" s="42"/>
    </row>
    <row r="6" spans="1:28" s="49" customFormat="1" ht="18.600000000000001" thickBot="1" x14ac:dyDescent="0.4">
      <c r="A6" s="46"/>
      <c r="B6" s="47"/>
      <c r="C6" s="47"/>
      <c r="D6" s="47"/>
      <c r="E6" s="63" t="s">
        <v>7</v>
      </c>
      <c r="F6" s="64"/>
      <c r="G6" s="64"/>
      <c r="H6" s="65"/>
      <c r="I6" s="63" t="s">
        <v>8</v>
      </c>
      <c r="J6" s="64"/>
      <c r="K6" s="64"/>
      <c r="L6" s="65"/>
      <c r="M6" s="63" t="s">
        <v>9</v>
      </c>
      <c r="N6" s="64"/>
      <c r="O6" s="64"/>
      <c r="P6" s="65"/>
      <c r="Q6" s="63" t="s">
        <v>10</v>
      </c>
      <c r="R6" s="64"/>
      <c r="S6" s="64"/>
      <c r="T6" s="65"/>
      <c r="U6" s="63" t="s">
        <v>11</v>
      </c>
      <c r="V6" s="64"/>
      <c r="W6" s="64"/>
      <c r="X6" s="65"/>
      <c r="Y6" s="48"/>
      <c r="Z6" s="48"/>
      <c r="AA6" s="48"/>
      <c r="AB6" s="48"/>
    </row>
    <row r="7" spans="1:28" s="49" customFormat="1" ht="18.600000000000001" thickBot="1" x14ac:dyDescent="0.4">
      <c r="A7" s="46"/>
      <c r="B7" s="47"/>
      <c r="C7" s="66" t="s">
        <v>0</v>
      </c>
      <c r="D7" s="67"/>
      <c r="E7" s="68" t="s">
        <v>3</v>
      </c>
      <c r="F7" s="69"/>
      <c r="G7" s="69" t="s">
        <v>4</v>
      </c>
      <c r="H7" s="70"/>
      <c r="I7" s="68" t="s">
        <v>3</v>
      </c>
      <c r="J7" s="69"/>
      <c r="K7" s="69" t="s">
        <v>4</v>
      </c>
      <c r="L7" s="70"/>
      <c r="M7" s="68" t="s">
        <v>3</v>
      </c>
      <c r="N7" s="69"/>
      <c r="O7" s="69" t="s">
        <v>4</v>
      </c>
      <c r="P7" s="70"/>
      <c r="Q7" s="68" t="s">
        <v>3</v>
      </c>
      <c r="R7" s="69"/>
      <c r="S7" s="69" t="s">
        <v>4</v>
      </c>
      <c r="T7" s="70"/>
      <c r="U7" s="68" t="s">
        <v>3</v>
      </c>
      <c r="V7" s="69"/>
      <c r="W7" s="69" t="s">
        <v>4</v>
      </c>
      <c r="X7" s="70"/>
      <c r="Y7" s="48"/>
      <c r="Z7" s="48"/>
      <c r="AA7" s="48"/>
      <c r="AB7" s="48"/>
    </row>
    <row r="8" spans="1:28" s="49" customFormat="1" ht="18.600000000000001" thickBot="1" x14ac:dyDescent="0.4">
      <c r="A8" s="46"/>
      <c r="B8" s="47"/>
      <c r="C8" s="50" t="s">
        <v>2</v>
      </c>
      <c r="D8" s="51" t="s">
        <v>1</v>
      </c>
      <c r="E8" s="52" t="s">
        <v>2</v>
      </c>
      <c r="F8" s="53" t="s">
        <v>1</v>
      </c>
      <c r="G8" s="53" t="s">
        <v>2</v>
      </c>
      <c r="H8" s="54" t="s">
        <v>1</v>
      </c>
      <c r="I8" s="55" t="s">
        <v>2</v>
      </c>
      <c r="J8" s="53" t="s">
        <v>1</v>
      </c>
      <c r="K8" s="53" t="s">
        <v>2</v>
      </c>
      <c r="L8" s="54" t="s">
        <v>1</v>
      </c>
      <c r="M8" s="55" t="s">
        <v>2</v>
      </c>
      <c r="N8" s="53" t="s">
        <v>1</v>
      </c>
      <c r="O8" s="53" t="s">
        <v>2</v>
      </c>
      <c r="P8" s="54" t="s">
        <v>1</v>
      </c>
      <c r="Q8" s="55" t="s">
        <v>2</v>
      </c>
      <c r="R8" s="53" t="s">
        <v>1</v>
      </c>
      <c r="S8" s="53" t="s">
        <v>2</v>
      </c>
      <c r="T8" s="54" t="s">
        <v>1</v>
      </c>
      <c r="U8" s="55" t="s">
        <v>2</v>
      </c>
      <c r="V8" s="53" t="s">
        <v>1</v>
      </c>
      <c r="W8" s="53" t="s">
        <v>2</v>
      </c>
      <c r="X8" s="54" t="s">
        <v>1</v>
      </c>
      <c r="Y8" s="48"/>
      <c r="Z8" s="48"/>
      <c r="AA8" s="48"/>
      <c r="AB8" s="48"/>
    </row>
    <row r="9" spans="1:28" s="6" customFormat="1" ht="18" x14ac:dyDescent="0.3">
      <c r="A9" s="28">
        <v>1</v>
      </c>
      <c r="B9" s="29" t="s">
        <v>14</v>
      </c>
      <c r="C9" s="36">
        <f t="shared" ref="C9:D11" si="0">+W9</f>
        <v>140</v>
      </c>
      <c r="D9" s="35">
        <f t="shared" si="0"/>
        <v>1440</v>
      </c>
      <c r="E9" s="22">
        <v>30</v>
      </c>
      <c r="F9" s="11">
        <v>270</v>
      </c>
      <c r="G9" s="12">
        <f t="shared" ref="G9:H11" si="1">+E9</f>
        <v>30</v>
      </c>
      <c r="H9" s="13">
        <f t="shared" si="1"/>
        <v>270</v>
      </c>
      <c r="I9" s="10">
        <v>20</v>
      </c>
      <c r="J9" s="11">
        <v>170</v>
      </c>
      <c r="K9" s="12">
        <f t="shared" ref="K9:L11" si="2">+I9+G9</f>
        <v>50</v>
      </c>
      <c r="L9" s="13">
        <f t="shared" si="2"/>
        <v>440</v>
      </c>
      <c r="M9" s="10">
        <v>30</v>
      </c>
      <c r="N9" s="11">
        <v>290</v>
      </c>
      <c r="O9" s="12">
        <f t="shared" ref="O9:P11" si="3">+M9+K9</f>
        <v>80</v>
      </c>
      <c r="P9" s="13">
        <f t="shared" si="3"/>
        <v>730</v>
      </c>
      <c r="Q9" s="10">
        <v>30</v>
      </c>
      <c r="R9" s="11">
        <v>210</v>
      </c>
      <c r="S9" s="12">
        <f t="shared" ref="S9:T11" si="4">+Q9+O9</f>
        <v>110</v>
      </c>
      <c r="T9" s="13">
        <f t="shared" si="4"/>
        <v>940</v>
      </c>
      <c r="U9" s="10">
        <v>30</v>
      </c>
      <c r="V9" s="11">
        <v>500</v>
      </c>
      <c r="W9" s="12">
        <f t="shared" ref="W9:X11" si="5">+U9+S9</f>
        <v>140</v>
      </c>
      <c r="X9" s="13">
        <f t="shared" si="5"/>
        <v>1440</v>
      </c>
      <c r="Y9" s="5"/>
      <c r="Z9" s="7"/>
      <c r="AA9" s="5"/>
      <c r="AB9" s="5"/>
    </row>
    <row r="10" spans="1:28" s="6" customFormat="1" ht="18" x14ac:dyDescent="0.3">
      <c r="A10" s="30">
        <f>1+A9</f>
        <v>2</v>
      </c>
      <c r="B10" s="31" t="s">
        <v>15</v>
      </c>
      <c r="C10" s="37">
        <f t="shared" si="0"/>
        <v>90</v>
      </c>
      <c r="D10" s="25">
        <f t="shared" si="0"/>
        <v>920</v>
      </c>
      <c r="E10" s="23">
        <v>10</v>
      </c>
      <c r="F10" s="15">
        <v>90</v>
      </c>
      <c r="G10" s="16">
        <f t="shared" si="1"/>
        <v>10</v>
      </c>
      <c r="H10" s="17">
        <f t="shared" si="1"/>
        <v>90</v>
      </c>
      <c r="I10" s="14">
        <v>30</v>
      </c>
      <c r="J10" s="15">
        <v>450</v>
      </c>
      <c r="K10" s="16">
        <f t="shared" si="2"/>
        <v>40</v>
      </c>
      <c r="L10" s="17">
        <f t="shared" si="2"/>
        <v>540</v>
      </c>
      <c r="M10" s="14">
        <v>20</v>
      </c>
      <c r="N10" s="15">
        <v>160</v>
      </c>
      <c r="O10" s="16">
        <f t="shared" si="3"/>
        <v>60</v>
      </c>
      <c r="P10" s="17">
        <f t="shared" si="3"/>
        <v>700</v>
      </c>
      <c r="Q10" s="14">
        <v>10</v>
      </c>
      <c r="R10" s="15">
        <v>10</v>
      </c>
      <c r="S10" s="16">
        <f t="shared" si="4"/>
        <v>70</v>
      </c>
      <c r="T10" s="17">
        <f t="shared" si="4"/>
        <v>710</v>
      </c>
      <c r="U10" s="14">
        <v>20</v>
      </c>
      <c r="V10" s="15">
        <v>210</v>
      </c>
      <c r="W10" s="16">
        <f t="shared" si="5"/>
        <v>90</v>
      </c>
      <c r="X10" s="17">
        <f t="shared" si="5"/>
        <v>920</v>
      </c>
      <c r="Y10" s="5"/>
      <c r="Z10" s="5"/>
      <c r="AA10" s="5"/>
      <c r="AB10" s="5"/>
    </row>
    <row r="11" spans="1:28" s="6" customFormat="1" ht="18.600000000000001" thickBot="1" x14ac:dyDescent="0.35">
      <c r="A11" s="32">
        <f>1+A10</f>
        <v>3</v>
      </c>
      <c r="B11" s="33" t="s">
        <v>16</v>
      </c>
      <c r="C11" s="38">
        <f t="shared" si="0"/>
        <v>70</v>
      </c>
      <c r="D11" s="26">
        <f t="shared" si="0"/>
        <v>360</v>
      </c>
      <c r="E11" s="24">
        <v>20</v>
      </c>
      <c r="F11" s="19">
        <v>130</v>
      </c>
      <c r="G11" s="20">
        <f t="shared" si="1"/>
        <v>20</v>
      </c>
      <c r="H11" s="21">
        <f t="shared" si="1"/>
        <v>130</v>
      </c>
      <c r="I11" s="18">
        <v>10</v>
      </c>
      <c r="J11" s="19">
        <v>40</v>
      </c>
      <c r="K11" s="20">
        <f t="shared" si="2"/>
        <v>30</v>
      </c>
      <c r="L11" s="21">
        <f t="shared" si="2"/>
        <v>170</v>
      </c>
      <c r="M11" s="18">
        <v>10</v>
      </c>
      <c r="N11" s="19">
        <v>-50</v>
      </c>
      <c r="O11" s="20">
        <f t="shared" si="3"/>
        <v>40</v>
      </c>
      <c r="P11" s="21">
        <f t="shared" si="3"/>
        <v>120</v>
      </c>
      <c r="Q11" s="18">
        <v>20</v>
      </c>
      <c r="R11" s="19">
        <v>180</v>
      </c>
      <c r="S11" s="20">
        <f t="shared" si="4"/>
        <v>60</v>
      </c>
      <c r="T11" s="21">
        <f t="shared" si="4"/>
        <v>300</v>
      </c>
      <c r="U11" s="18">
        <v>10</v>
      </c>
      <c r="V11" s="19">
        <v>60</v>
      </c>
      <c r="W11" s="20">
        <f t="shared" si="5"/>
        <v>70</v>
      </c>
      <c r="X11" s="21">
        <f t="shared" si="5"/>
        <v>360</v>
      </c>
      <c r="Y11" s="5"/>
      <c r="Z11" s="5"/>
      <c r="AA11" s="5"/>
      <c r="AB11" s="5"/>
    </row>
    <row r="12" spans="1:28" s="34" customFormat="1" x14ac:dyDescent="0.25">
      <c r="A12" s="44"/>
      <c r="B12" s="44"/>
    </row>
    <row r="13" spans="1:28" s="57" customFormat="1" x14ac:dyDescent="0.25">
      <c r="A13" s="56"/>
      <c r="B13" s="72" t="s">
        <v>17</v>
      </c>
      <c r="C13" s="45">
        <f>+X13-E13</f>
        <v>0.35138888888888897</v>
      </c>
      <c r="D13" s="45"/>
      <c r="E13" s="45">
        <v>0.7104166666666667</v>
      </c>
      <c r="F13" s="45"/>
      <c r="G13" s="45"/>
      <c r="H13" s="44">
        <v>0.79166666666666663</v>
      </c>
      <c r="I13" s="45">
        <v>0.79791666666666661</v>
      </c>
      <c r="J13" s="45"/>
      <c r="K13" s="45"/>
      <c r="L13" s="44">
        <v>0.84444444444444444</v>
      </c>
      <c r="M13" s="45">
        <v>0.85138888888888886</v>
      </c>
      <c r="N13" s="45"/>
      <c r="O13" s="45"/>
      <c r="P13" s="44">
        <v>0.90555555555555556</v>
      </c>
      <c r="Q13" s="45">
        <v>0.93680555555555556</v>
      </c>
      <c r="R13" s="45"/>
      <c r="S13" s="45"/>
      <c r="T13" s="44">
        <v>0.98472222222222217</v>
      </c>
      <c r="U13" s="45">
        <v>0.9902777777777777</v>
      </c>
      <c r="V13" s="45"/>
      <c r="W13" s="45"/>
      <c r="X13" s="44">
        <v>1.0618055555555557</v>
      </c>
    </row>
    <row r="14" spans="1:28" x14ac:dyDescent="0.25">
      <c r="B14" s="73" t="s">
        <v>18</v>
      </c>
      <c r="C14" s="58">
        <f>H14+L14+P14+T14+X14</f>
        <v>0.30138888888888904</v>
      </c>
      <c r="D14" s="58"/>
      <c r="E14" s="58"/>
      <c r="F14" s="58"/>
      <c r="G14" s="58"/>
      <c r="H14" s="57">
        <f>H13-E13</f>
        <v>8.1249999999999933E-2</v>
      </c>
      <c r="I14" s="58"/>
      <c r="J14" s="58"/>
      <c r="K14" s="58"/>
      <c r="L14" s="57">
        <f>L13-I13</f>
        <v>4.6527777777777835E-2</v>
      </c>
      <c r="M14" s="58"/>
      <c r="N14" s="58"/>
      <c r="O14" s="58"/>
      <c r="P14" s="57">
        <f>P13-M13</f>
        <v>5.4166666666666696E-2</v>
      </c>
      <c r="Q14" s="58"/>
      <c r="R14" s="58"/>
      <c r="S14" s="58"/>
      <c r="T14" s="57">
        <f>T13-Q13</f>
        <v>4.7916666666666607E-2</v>
      </c>
      <c r="U14" s="58"/>
      <c r="V14" s="58"/>
      <c r="W14" s="58"/>
      <c r="X14" s="57">
        <f>X13-U13</f>
        <v>7.1527777777777968E-2</v>
      </c>
    </row>
  </sheetData>
  <mergeCells count="20">
    <mergeCell ref="E7:F7"/>
    <mergeCell ref="G7:H7"/>
    <mergeCell ref="I7:J7"/>
    <mergeCell ref="K7:L7"/>
    <mergeCell ref="A1:X1"/>
    <mergeCell ref="A2:X2"/>
    <mergeCell ref="A4:X4"/>
    <mergeCell ref="Q6:T6"/>
    <mergeCell ref="C7:D7"/>
    <mergeCell ref="E6:H6"/>
    <mergeCell ref="I6:L6"/>
    <mergeCell ref="M6:P6"/>
    <mergeCell ref="U6:X6"/>
    <mergeCell ref="U7:V7"/>
    <mergeCell ref="W7:X7"/>
    <mergeCell ref="A3:X3"/>
    <mergeCell ref="M7:N7"/>
    <mergeCell ref="O7:P7"/>
    <mergeCell ref="Q7:R7"/>
    <mergeCell ref="S7:T7"/>
  </mergeCells>
  <phoneticPr fontId="2" type="noConversion"/>
  <printOptions horizontalCentered="1"/>
  <pageMargins left="0.51181102362204722" right="0.51181102362204722" top="0.94488188976377963" bottom="0.74803149606299213" header="0.31496062992125984" footer="0.31496062992125984"/>
  <pageSetup paperSize="9" scale="59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Classsificació</vt:lpstr>
      <vt:lpstr>Classsificació!_1Àrea_d_impressió</vt:lpstr>
    </vt:vector>
  </TitlesOfParts>
  <Company>Grupo CESPA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Marza</dc:creator>
  <cp:lastModifiedBy>Carles Rodon</cp:lastModifiedBy>
  <cp:lastPrinted>2019-10-27T22:43:30Z</cp:lastPrinted>
  <dcterms:created xsi:type="dcterms:W3CDTF">2001-07-15T16:43:19Z</dcterms:created>
  <dcterms:modified xsi:type="dcterms:W3CDTF">2019-11-02T15:57:31Z</dcterms:modified>
</cp:coreProperties>
</file>